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UDM\ES01\Projects\ИСУ\Договорная работа\2026\СМР\Выход на торги (убрать лишние доки из территорий и корневой папки!)\Тер. Юг-Запад\"/>
    </mc:Choice>
  </mc:AlternateContent>
  <bookViews>
    <workbookView xWindow="0" yWindow="0" windowWidth="28425" windowHeight="116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 l="1"/>
</calcChain>
</file>

<file path=xl/sharedStrings.xml><?xml version="1.0" encoding="utf-8"?>
<sst xmlns="http://schemas.openxmlformats.org/spreadsheetml/2006/main" count="17" uniqueCount="17">
  <si>
    <t>трансформаторов тока  для нужд Удмуртского филиала АО «ЭнергосбыТ Плюс»</t>
  </si>
  <si>
    <t>№п.п.</t>
  </si>
  <si>
    <t>Нименование</t>
  </si>
  <si>
    <t>ИТОГО</t>
  </si>
  <si>
    <t>Установка и наладка интеллектуальных приборов учета электрической энергии и</t>
  </si>
  <si>
    <t>Сводный сметный расчет</t>
  </si>
  <si>
    <t>Монтаж трансформаторов тока</t>
  </si>
  <si>
    <t>Замена трансформаторов тока</t>
  </si>
  <si>
    <t>Замена счетчиков 3-х фазных 
прямого включения</t>
  </si>
  <si>
    <t>Замена счетчиков 3-х фазных 
полукосвенного включения</t>
  </si>
  <si>
    <t>Монтаж счетчиков 1 фазных</t>
  </si>
  <si>
    <t>Монтаж счетчиков 3-х фазных 
прямого включения</t>
  </si>
  <si>
    <t>Монтаж счетчиков 3-х фазных 
полукосвенного включения</t>
  </si>
  <si>
    <t>Сметная стоимость в руб. без НДС</t>
  </si>
  <si>
    <t>Замена счетчиков 1 фазных</t>
  </si>
  <si>
    <t>Юг-Запад</t>
  </si>
  <si>
    <t>Сметная стоимость в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</si>
</sst>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2" fillId="0" borderId="1" xfId="0" applyFont="1" applyBorder="1" applyAlignment="1"/>
    <xf numFmtId="44" fontId="4" fillId="0" borderId="1" xfId="1" applyFont="1" applyBorder="1" applyAlignment="1">
      <alignment horizontal="center" vertical="center"/>
    </xf>
    <xf numFmtId="0" fontId="0" fillId="0" borderId="0" xfId="0" applyBorder="1"/>
    <xf numFmtId="44" fontId="0" fillId="0" borderId="0" xfId="0" applyNumberFormat="1" applyBorder="1"/>
    <xf numFmtId="4" fontId="0" fillId="0" borderId="1" xfId="0" applyNumberForma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0" fillId="0" borderId="0" xfId="0" applyNumberFormat="1"/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28"/>
  <sheetViews>
    <sheetView tabSelected="1" workbookViewId="0">
      <selection activeCell="E21" sqref="E21"/>
    </sheetView>
  </sheetViews>
  <sheetFormatPr defaultRowHeight="15" x14ac:dyDescent="0.25"/>
  <cols>
    <col min="1" max="1" width="4.7109375" customWidth="1"/>
    <col min="2" max="2" width="7.140625" bestFit="1" customWidth="1"/>
    <col min="3" max="3" width="32.140625" bestFit="1" customWidth="1"/>
    <col min="4" max="4" width="36.28515625" bestFit="1" customWidth="1"/>
    <col min="5" max="5" width="33.85546875" bestFit="1" customWidth="1"/>
  </cols>
  <sheetData>
    <row r="8" spans="1:18" ht="18.75" x14ac:dyDescent="0.3">
      <c r="B8" s="14" t="s">
        <v>5</v>
      </c>
      <c r="C8" s="14"/>
      <c r="D8" s="14"/>
      <c r="E8" s="14"/>
      <c r="F8" s="7"/>
      <c r="G8" s="7"/>
      <c r="H8" s="7"/>
      <c r="I8" s="7"/>
      <c r="J8" s="7"/>
      <c r="K8" s="7"/>
      <c r="L8" s="7"/>
    </row>
    <row r="9" spans="1:18" ht="15.75" x14ac:dyDescent="0.25">
      <c r="B9" s="15" t="s">
        <v>4</v>
      </c>
      <c r="C9" s="15"/>
      <c r="D9" s="15"/>
      <c r="E9" s="15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ht="15.75" x14ac:dyDescent="0.25">
      <c r="A10" s="3"/>
      <c r="B10" s="15" t="s">
        <v>0</v>
      </c>
      <c r="C10" s="15"/>
      <c r="D10" s="15"/>
      <c r="E10" s="15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5.75" x14ac:dyDescent="0.25">
      <c r="B11" s="15" t="s">
        <v>15</v>
      </c>
      <c r="C11" s="15"/>
      <c r="D11" s="15"/>
      <c r="E11" s="15"/>
    </row>
    <row r="13" spans="1:18" ht="15.75" x14ac:dyDescent="0.25">
      <c r="B13" s="4" t="s">
        <v>1</v>
      </c>
      <c r="C13" s="4" t="s">
        <v>2</v>
      </c>
      <c r="D13" s="4" t="s">
        <v>13</v>
      </c>
      <c r="E13" s="4" t="s">
        <v>16</v>
      </c>
    </row>
    <row r="14" spans="1:18" ht="15.75" x14ac:dyDescent="0.25">
      <c r="B14" s="2"/>
      <c r="C14" s="9" t="s">
        <v>14</v>
      </c>
      <c r="D14" s="13">
        <v>829770.14</v>
      </c>
      <c r="E14" s="13">
        <v>995724.17</v>
      </c>
    </row>
    <row r="15" spans="1:18" ht="31.5" x14ac:dyDescent="0.25">
      <c r="B15" s="2"/>
      <c r="C15" s="5" t="s">
        <v>8</v>
      </c>
      <c r="D15" s="13">
        <v>40188.629999999997</v>
      </c>
      <c r="E15" s="13">
        <v>48226.36</v>
      </c>
    </row>
    <row r="16" spans="1:18" ht="31.5" x14ac:dyDescent="0.25">
      <c r="B16" s="2"/>
      <c r="C16" s="5" t="s">
        <v>9</v>
      </c>
      <c r="D16" s="16">
        <v>31373.81</v>
      </c>
      <c r="E16" s="13">
        <v>37648.57</v>
      </c>
    </row>
    <row r="17" spans="1:5" ht="15.75" x14ac:dyDescent="0.25">
      <c r="B17" s="2"/>
      <c r="C17" s="9" t="s">
        <v>7</v>
      </c>
      <c r="D17" s="13">
        <v>30644.49</v>
      </c>
      <c r="E17" s="13">
        <v>36773.39</v>
      </c>
    </row>
    <row r="18" spans="1:5" ht="15.75" x14ac:dyDescent="0.25">
      <c r="B18" s="2"/>
      <c r="C18" s="9" t="s">
        <v>10</v>
      </c>
      <c r="D18" s="13">
        <v>20251.099999999999</v>
      </c>
      <c r="E18" s="13">
        <v>24301.32</v>
      </c>
    </row>
    <row r="19" spans="1:5" ht="31.5" x14ac:dyDescent="0.25">
      <c r="B19" s="2"/>
      <c r="C19" s="5" t="s">
        <v>11</v>
      </c>
      <c r="D19" s="13">
        <v>7062.97</v>
      </c>
      <c r="E19" s="13">
        <v>8475.56</v>
      </c>
    </row>
    <row r="20" spans="1:5" ht="31.5" x14ac:dyDescent="0.25">
      <c r="B20" s="2"/>
      <c r="C20" s="5" t="s">
        <v>12</v>
      </c>
      <c r="D20" s="13">
        <v>11575.39</v>
      </c>
      <c r="E20" s="13">
        <v>13890.47</v>
      </c>
    </row>
    <row r="21" spans="1:5" ht="15.75" x14ac:dyDescent="0.25">
      <c r="B21" s="2"/>
      <c r="C21" s="9" t="s">
        <v>6</v>
      </c>
      <c r="D21" s="13">
        <v>3037.95</v>
      </c>
      <c r="E21" s="13">
        <v>3645.54</v>
      </c>
    </row>
    <row r="22" spans="1:5" ht="15.75" x14ac:dyDescent="0.25">
      <c r="B22" s="2"/>
      <c r="C22" s="6" t="s">
        <v>3</v>
      </c>
      <c r="D22" s="10">
        <f>SUM(D14:D21)</f>
        <v>973904.48</v>
      </c>
      <c r="E22" s="10">
        <f>SUM(E14:E21)</f>
        <v>1168685.3800000001</v>
      </c>
    </row>
    <row r="23" spans="1:5" x14ac:dyDescent="0.25">
      <c r="A23" s="11"/>
      <c r="B23" s="11"/>
      <c r="C23" s="11"/>
      <c r="D23" s="11"/>
      <c r="E23" s="11"/>
    </row>
    <row r="24" spans="1:5" x14ac:dyDescent="0.25">
      <c r="A24" s="11"/>
      <c r="B24" s="11"/>
      <c r="C24" s="11"/>
      <c r="D24" s="11"/>
      <c r="E24" s="11"/>
    </row>
    <row r="25" spans="1:5" x14ac:dyDescent="0.25">
      <c r="A25" s="11"/>
      <c r="B25" s="11"/>
      <c r="C25" s="11"/>
      <c r="D25" s="11"/>
      <c r="E25" s="11"/>
    </row>
    <row r="26" spans="1:5" x14ac:dyDescent="0.25">
      <c r="A26" s="11"/>
      <c r="B26" s="11"/>
      <c r="C26" s="11"/>
      <c r="D26" s="11"/>
      <c r="E26" s="12"/>
    </row>
    <row r="27" spans="1:5" x14ac:dyDescent="0.25">
      <c r="A27" s="11"/>
      <c r="B27" s="11"/>
      <c r="C27" s="11"/>
      <c r="D27" s="11"/>
      <c r="E27" s="11"/>
    </row>
    <row r="28" spans="1:5" x14ac:dyDescent="0.25">
      <c r="A28" s="11"/>
      <c r="B28" s="11"/>
      <c r="C28" s="11"/>
      <c r="D28" s="11"/>
      <c r="E28" s="11"/>
    </row>
  </sheetData>
  <mergeCells count="4">
    <mergeCell ref="B8:E8"/>
    <mergeCell ref="B9:E9"/>
    <mergeCell ref="B10:E10"/>
    <mergeCell ref="B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Гаврилова Анастасия Михайловна</cp:lastModifiedBy>
  <dcterms:created xsi:type="dcterms:W3CDTF">2024-01-09T07:33:05Z</dcterms:created>
  <dcterms:modified xsi:type="dcterms:W3CDTF">2025-11-10T07:32:02Z</dcterms:modified>
</cp:coreProperties>
</file>